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<sst xmlns="http://schemas.openxmlformats.org/spreadsheetml/2006/main" count="35" uniqueCount="29">
  <si>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</si>
  <si>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</si>
  <si>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</si>
  <si>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</si>
  <si>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</si>
  <si>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</si>
  <si>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</si>
  <si>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</si>
  <si>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</si>
  <si>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</si>
  <si>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</si>
  <si>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</si>
  <si>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</si>
  <si>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</si>
  <si>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</si>
  <si>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</si>
  <si>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t>Giáo viên</t>
  </si>
  <si>
    <t>Thực tập Máy Điện</t>
  </si>
  <si>
    <t>15CĐ-ĐCN3</t>
  </si>
  <si>
    <t>Máy Điện</t>
  </si>
  <si>
    <t>16TCN-Đ</t>
  </si>
  <si>
    <t>17T4-ĐCN1</t>
  </si>
  <si>
    <t>16CĐ-ĐCN2</t>
  </si>
  <si>
    <t>16CĐ-ĐCN3</t>
  </si>
  <si>
    <t>16CĐ-ĐCN4</t>
  </si>
  <si>
    <t>16CĐ-TĐH</t>
  </si>
  <si>
    <t>17C2-ĐĐT1</t>
  </si>
  <si>
    <t>Lê Thế Huân</t>
  </si>
  <si>
    <r>
      <rPr>
        <i/>
        <sz val="13"/>
        <color theme="1"/>
        <rFont val="Times New Roman"/>
        <family val="1"/>
      </rPr>
      <t>Thành phố Hồ Chí Minh, ngày…14..tháng…05..năm 2018</t>
    </r>
    <r>
      <rPr>
        <sz val="13"/>
        <color theme="1"/>
        <rFont val="Times New Roman"/>
        <family val="1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</si>
</sst>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6" zoomScale="115" zoomScaleNormal="115" workbookViewId="0">
      <selection activeCell="E26" sqref="E26:G2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5">
      <c r="A6" s="80" t="s">
        <v>5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5">
      <c r="A7" s="79" t="s">
        <v>13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5">
      <c r="A8" s="79" t="s">
        <v>14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17</v>
      </c>
      <c r="C10" s="42" t="s">
        <v>18</v>
      </c>
      <c r="D10" s="63">
        <v>51</v>
      </c>
      <c r="E10" s="63">
        <v>50</v>
      </c>
      <c r="F10" s="64">
        <f>IF(D10=0,"",E10/D10)</f>
        <v>0.98039215686274506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20</v>
      </c>
      <c r="D11" s="60">
        <v>42</v>
      </c>
      <c r="E11" s="60">
        <v>38</v>
      </c>
      <c r="F11" s="64">
        <f t="shared" ref="F11:F25" si="0">IF(D11=0,"",E11/D11)</f>
        <v>0.90476190476190477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19</v>
      </c>
      <c r="C12" s="61" t="s">
        <v>21</v>
      </c>
      <c r="D12" s="62">
        <v>44</v>
      </c>
      <c r="E12" s="62">
        <v>20</v>
      </c>
      <c r="F12" s="64">
        <f t="shared" si="0"/>
        <v>0.45454545454545453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19</v>
      </c>
      <c r="C13" s="42" t="s">
        <v>22</v>
      </c>
      <c r="D13" s="41">
        <v>54</v>
      </c>
      <c r="E13" s="41">
        <v>46</v>
      </c>
      <c r="F13" s="64">
        <f t="shared" si="0"/>
        <v>0.85185185185185186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19</v>
      </c>
      <c r="C14" s="42" t="s">
        <v>23</v>
      </c>
      <c r="D14" s="41">
        <v>52</v>
      </c>
      <c r="E14" s="41">
        <v>39</v>
      </c>
      <c r="F14" s="64">
        <f t="shared" si="0"/>
        <v>0.75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19</v>
      </c>
      <c r="C15" s="42" t="s">
        <v>24</v>
      </c>
      <c r="D15" s="41">
        <v>48</v>
      </c>
      <c r="E15" s="41">
        <v>45</v>
      </c>
      <c r="F15" s="64">
        <f t="shared" si="0"/>
        <v>0.9375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19</v>
      </c>
      <c r="C16" s="42" t="s">
        <v>25</v>
      </c>
      <c r="D16" s="41">
        <v>40</v>
      </c>
      <c r="E16" s="41">
        <v>38</v>
      </c>
      <c r="F16" s="64">
        <f t="shared" si="0"/>
        <v>0.95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19</v>
      </c>
      <c r="C17" s="42" t="s">
        <v>26</v>
      </c>
      <c r="D17" s="41">
        <v>29</v>
      </c>
      <c r="E17" s="41">
        <v>25</v>
      </c>
      <c r="F17" s="64">
        <f t="shared" si="0"/>
        <v>0.86206896551724133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15</v>
      </c>
      <c r="B25" s="67"/>
      <c r="C25" s="68"/>
      <c r="D25" s="59">
        <f>SUM(D10:D24)</f>
        <v>360</v>
      </c>
      <c r="E25" s="59">
        <f>SUM(E10:E24)</f>
        <v>301</v>
      </c>
      <c r="F25" s="65">
        <f t="shared" si="0"/>
        <v>0.83611111111111114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28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16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27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2018-05-14T04:30:48Z</dcterms:modified>
</cp:coreProperties>
</file>